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通过资格初审合格人员名单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<sst xmlns="http://schemas.openxmlformats.org/spreadsheetml/2006/main" count="16" uniqueCount="10">
  <si>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儋州市环境监测站2021年公开考核招聘专业技术人员       通过资格初审合格人员名单</t>
  </si>
  <si>
    <t>序号</t>
  </si>
  <si>
    <t>报考号</t>
  </si>
  <si>
    <t>报考岗位</t>
  </si>
  <si>
    <t>姓名</t>
  </si>
  <si>
    <t>0101_实验室常规分析</t>
  </si>
  <si>
    <t>0102_实验室仪器分析</t>
  </si>
  <si>
    <t>34702021110315585940571</t>
  </si>
  <si>
    <t>羊春燕</t>
  </si>
  <si>
    <t>0103_环境质量及污染源监测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</si>
</sst>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仿宋"/>
      <family val="3"/>
    </font>
    <font>
      <b/>
      <sz val="12"/>
      <color indexed="8"/>
      <name val="仿宋"/>
      <family val="3"/>
    </font>
    <font>
      <sz val="11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仿宋"/>
      <family val="3"/>
    </font>
    <font>
      <b/>
      <sz val="12"/>
      <color theme="1"/>
      <name val="仿宋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5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G1" sqref="G1"/>
    </sheetView>
  </sheetViews>
  <sheetFormatPr defaultColWidth="9.00390625" defaultRowHeight="15"/>
  <cols>
    <col min="1" max="1" width="10.28125" style="0" customWidth="1"/>
    <col min="2" max="2" width="28.421875" style="0" customWidth="1"/>
    <col min="3" max="3" width="29.7109375" style="0" customWidth="1"/>
    <col min="4" max="4" width="17.7109375" style="0" customWidth="1"/>
  </cols>
  <sheetData>
    <row r="1" spans="1:4" ht="60" customHeight="1">
      <c r="A1" s="2" t="s">
        <v>0</v>
      </c>
      <c r="B1" s="3"/>
      <c r="C1" s="3"/>
      <c r="D1" s="3"/>
    </row>
    <row r="2" spans="1:4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30" customHeight="1">
      <c r="A3" s="5">
        <v>1</v>
      </c>
      <c r="B3" s="6" t="str">
        <f>"34702021110319250741433"</f>
        <v>34702021110319250741433</v>
      </c>
      <c r="C3" s="6" t="s">
        <v>5</v>
      </c>
      <c r="D3" s="6" t="str">
        <f>"王霞"</f>
        <v>王霞</v>
      </c>
    </row>
    <row r="4" spans="1:4" ht="30" customHeight="1">
      <c r="A4" s="5">
        <v>2</v>
      </c>
      <c r="B4" s="6" t="str">
        <f>"34702021110709522446703"</f>
        <v>34702021110709522446703</v>
      </c>
      <c r="C4" s="6" t="s">
        <v>5</v>
      </c>
      <c r="D4" s="6" t="str">
        <f>"吴良兴"</f>
        <v>吴良兴</v>
      </c>
    </row>
    <row r="5" spans="1:4" ht="30" customHeight="1">
      <c r="A5" s="5">
        <v>3</v>
      </c>
      <c r="B5" s="6" t="str">
        <f>"34702021110609542946109"</f>
        <v>34702021110609542946109</v>
      </c>
      <c r="C5" s="6" t="s">
        <v>6</v>
      </c>
      <c r="D5" s="6" t="str">
        <f>"丁露"</f>
        <v>丁露</v>
      </c>
    </row>
    <row r="6" spans="1:4" ht="30" customHeight="1">
      <c r="A6" s="5">
        <v>4</v>
      </c>
      <c r="B6" s="7" t="s">
        <v>7</v>
      </c>
      <c r="C6" s="6" t="s">
        <v>6</v>
      </c>
      <c r="D6" s="6" t="s">
        <v>8</v>
      </c>
    </row>
    <row r="7" spans="1:4" ht="30" customHeight="1">
      <c r="A7" s="5">
        <v>5</v>
      </c>
      <c r="B7" s="6" t="str">
        <f>"34702021110520002145826"</f>
        <v>34702021110520002145826</v>
      </c>
      <c r="C7" s="6" t="s">
        <v>6</v>
      </c>
      <c r="D7" s="6" t="str">
        <f>"符玲"</f>
        <v>符玲</v>
      </c>
    </row>
    <row r="8" spans="1:4" ht="30" customHeight="1">
      <c r="A8" s="5">
        <v>6</v>
      </c>
      <c r="B8" s="6" t="str">
        <f>"34702021110914442749230"</f>
        <v>34702021110914442749230</v>
      </c>
      <c r="C8" s="6" t="s">
        <v>6</v>
      </c>
      <c r="D8" s="6" t="str">
        <f>"蔡莲蕊"</f>
        <v>蔡莲蕊</v>
      </c>
    </row>
    <row r="9" spans="1:4" ht="30" customHeight="1">
      <c r="A9" s="5">
        <v>7</v>
      </c>
      <c r="B9" s="6" t="str">
        <f>"34702021110309553337992"</f>
        <v>34702021110309553337992</v>
      </c>
      <c r="C9" s="6" t="s">
        <v>9</v>
      </c>
      <c r="D9" s="6" t="str">
        <f>"关业梓"</f>
        <v>关业梓</v>
      </c>
    </row>
    <row r="10" spans="1:4" ht="30" customHeight="1">
      <c r="A10" s="5">
        <v>8</v>
      </c>
      <c r="B10" s="6" t="str">
        <f>"34702021110314004039712"</f>
        <v>34702021110314004039712</v>
      </c>
      <c r="C10" s="6" t="s">
        <v>9</v>
      </c>
      <c r="D10" s="6" t="str">
        <f>"黄金亮"</f>
        <v>黄金亮</v>
      </c>
    </row>
    <row r="11" spans="1:4" ht="30" customHeight="1">
      <c r="A11" s="5">
        <v>9</v>
      </c>
      <c r="B11" s="5" t="str">
        <f>"34702021110314310039891"</f>
        <v>34702021110314310039891</v>
      </c>
      <c r="C11" s="5" t="s">
        <v>9</v>
      </c>
      <c r="D11" s="5" t="str">
        <f>"谢臣进"</f>
        <v>谢臣进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2021-11-11T01:06:40Z</dcterms:created>
  <dcterms:modified xsi:type="dcterms:W3CDTF">2021-11-15T08:19:52Z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EB78AD5ECB834310B8DAD239505E9ED9</vt:lpwstr>
  </property>
  <property fmtid="{D5CDD505-2E9C-101B-9397-08002B2CF9AE}" pid="4" name="KSOProductBuildV">
    <vt:lpwstr>2052-11.8.2.8411</vt:lpwstr>
  </property>
</Properties>
</file>